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Červen" sheetId="1" r:id="rId1"/>
  </sheets>
  <definedNames>
    <definedName name="_xlnm._FilterDatabase" localSheetId="0" hidden="1">Červen!$A$13:$P$15</definedName>
    <definedName name="_xlnm.Print_Titles" localSheetId="0">Červen!$9:$9</definedName>
    <definedName name="_xlnm.Print_Area" localSheetId="0">Červen!$A$1:$I$36</definedName>
  </definedNames>
  <calcPr calcId="145621"/>
</workbook>
</file>

<file path=xl/calcChain.xml><?xml version="1.0" encoding="utf-8"?>
<calcChain xmlns="http://schemas.openxmlformats.org/spreadsheetml/2006/main">
  <c r="H15" i="1" l="1"/>
  <c r="G15" i="1"/>
  <c r="F15" i="1"/>
  <c r="E15" i="1"/>
  <c r="H14" i="1"/>
  <c r="G14" i="1"/>
  <c r="F14" i="1"/>
  <c r="E14" i="1"/>
</calcChain>
</file>

<file path=xl/sharedStrings.xml><?xml version="1.0" encoding="utf-8"?>
<sst xmlns="http://schemas.openxmlformats.org/spreadsheetml/2006/main" count="52" uniqueCount="36">
  <si>
    <t>Ceník sponzoringu stanice KINO BARRANDOV</t>
  </si>
  <si>
    <t>Červen 2018</t>
  </si>
  <si>
    <t>1. Sponzoring pořadu</t>
  </si>
  <si>
    <t>Pořad</t>
  </si>
  <si>
    <t>Čas vysílání</t>
  </si>
  <si>
    <t>Cena 1 díl/pořad</t>
  </si>
  <si>
    <t>Maximální počet SV/ 1 pořad*</t>
  </si>
  <si>
    <t>Den</t>
  </si>
  <si>
    <t>Čas</t>
  </si>
  <si>
    <t>2x10"</t>
  </si>
  <si>
    <t>4x10"</t>
  </si>
  <si>
    <t>6x10"</t>
  </si>
  <si>
    <t>8x10"</t>
  </si>
  <si>
    <t>10x10"</t>
  </si>
  <si>
    <t>Pořady - PT</t>
  </si>
  <si>
    <t>Pondělí - Neděle</t>
  </si>
  <si>
    <t>17:00 - 24:00</t>
  </si>
  <si>
    <t>Pořady - OPT</t>
  </si>
  <si>
    <t>24:00 - 17:00</t>
  </si>
  <si>
    <t>2. Sponzoring programu**</t>
  </si>
  <si>
    <t>Cena 1 vzkaz</t>
  </si>
  <si>
    <t>1x10"</t>
  </si>
  <si>
    <t>Sponzor programu - PT</t>
  </si>
  <si>
    <t>Sponzor programu - OPT</t>
  </si>
  <si>
    <t>3. Sponzoring upoutávek</t>
  </si>
  <si>
    <t>Premiéra</t>
  </si>
  <si>
    <t>Cena 1 upoutávka</t>
  </si>
  <si>
    <t>1x5"</t>
  </si>
  <si>
    <t>Sponzorované upoutávky - PT</t>
  </si>
  <si>
    <t>Sponzorované upoutávky - OPT</t>
  </si>
  <si>
    <t>Poznámka:</t>
  </si>
  <si>
    <t xml:space="preserve">*Počet bloků dle délky pořadu. </t>
  </si>
  <si>
    <t>** Sponzor programu sponzoruje vysílání TV stanice Kino Barrandov  nikoli konkrétní pořad.</t>
  </si>
  <si>
    <t>Cena většího objemu sponzoringu či různých jeho kombinací je předmětem dalšího jednání.</t>
  </si>
  <si>
    <t>Všechny uvedené ceny jsou bez DPH.</t>
  </si>
  <si>
    <t>Ceník je platný od 24.5.2018.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</si>
</sst>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"/>
    <numFmt numFmtId="165" formatCode="dd\.mm\.yyyy"/>
    <numFmt numFmtId="166" formatCode="hh\:mm\:ss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26"/>
      <color rgb="FFFF0066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indexed="9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8"/>
      <color indexed="3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7">
    <xf numFmtId="0" fontId="0" fillId="0" borderId="0"/>
    <xf numFmtId="0" fontId="1" fillId="0" borderId="0"/>
    <xf numFmtId="49" fontId="9" fillId="4" borderId="15" applyProtection="0">
      <alignment horizontal="left" vertical="top"/>
    </xf>
    <xf numFmtId="49" fontId="9" fillId="4" borderId="15" applyProtection="0">
      <alignment horizontal="left" vertical="top"/>
    </xf>
    <xf numFmtId="49" fontId="9" fillId="4" borderId="15" applyProtection="0">
      <alignment horizontal="left" vertical="top"/>
    </xf>
    <xf numFmtId="49" fontId="9" fillId="4" borderId="15" applyProtection="0">
      <alignment horizontal="left" vertical="top"/>
    </xf>
    <xf numFmtId="49" fontId="9" fillId="4" borderId="15" applyProtection="0">
      <alignment horizontal="left" vertical="top"/>
    </xf>
    <xf numFmtId="49" fontId="9" fillId="4" borderId="15" applyProtection="0">
      <alignment horizontal="left" vertical="top"/>
    </xf>
    <xf numFmtId="49" fontId="9" fillId="4" borderId="16" applyProtection="0">
      <alignment horizontal="left" vertical="top"/>
    </xf>
    <xf numFmtId="4" fontId="10" fillId="5" borderId="17" applyProtection="0">
      <alignment horizontal="right" vertical="top"/>
    </xf>
    <xf numFmtId="49" fontId="9" fillId="6" borderId="17" applyProtection="0">
      <alignment horizontal="left" vertical="top"/>
    </xf>
    <xf numFmtId="49" fontId="9" fillId="6" borderId="17" applyProtection="0">
      <alignment horizontal="left" vertical="top"/>
    </xf>
    <xf numFmtId="49" fontId="9" fillId="6" borderId="17" applyProtection="0">
      <alignment horizontal="left" vertical="top"/>
    </xf>
    <xf numFmtId="4" fontId="10" fillId="5" borderId="17" applyProtection="0">
      <alignment horizontal="right" vertical="top"/>
    </xf>
    <xf numFmtId="4" fontId="9" fillId="7" borderId="17" applyProtection="0">
      <alignment horizontal="right" vertical="top"/>
    </xf>
    <xf numFmtId="165" fontId="9" fillId="6" borderId="17" applyProtection="0">
      <alignment horizontal="left" vertical="top"/>
    </xf>
    <xf numFmtId="165" fontId="9" fillId="6" borderId="17" applyProtection="0">
      <alignment horizontal="left" vertical="top"/>
    </xf>
    <xf numFmtId="165" fontId="9" fillId="6" borderId="17" applyProtection="0">
      <alignment horizontal="left" vertical="top"/>
    </xf>
    <xf numFmtId="49" fontId="9" fillId="4" borderId="16" applyProtection="0">
      <alignment horizontal="left" vertical="top"/>
    </xf>
    <xf numFmtId="166" fontId="9" fillId="6" borderId="17" applyProtection="0">
      <alignment horizontal="right" vertical="top"/>
    </xf>
    <xf numFmtId="166" fontId="9" fillId="6" borderId="17" applyProtection="0">
      <alignment horizontal="right" vertical="top"/>
    </xf>
    <xf numFmtId="166" fontId="9" fillId="6" borderId="17" applyProtection="0">
      <alignment horizontal="right" vertical="top"/>
    </xf>
    <xf numFmtId="4" fontId="10" fillId="5" borderId="17" applyProtection="0">
      <alignment horizontal="right" vertical="top"/>
    </xf>
    <xf numFmtId="4" fontId="9" fillId="6" borderId="17" applyProtection="0">
      <alignment horizontal="right" vertical="top"/>
    </xf>
    <xf numFmtId="4" fontId="9" fillId="6" borderId="17" applyProtection="0">
      <alignment horizontal="right" vertical="top"/>
    </xf>
    <xf numFmtId="4" fontId="9" fillId="6" borderId="17" applyProtection="0">
      <alignment horizontal="right" vertical="top"/>
    </xf>
    <xf numFmtId="49" fontId="9" fillId="7" borderId="17" applyProtection="0">
      <alignment horizontal="left" vertical="top"/>
    </xf>
    <xf numFmtId="165" fontId="9" fillId="7" borderId="17" applyProtection="0">
      <alignment horizontal="left" vertical="top"/>
    </xf>
    <xf numFmtId="166" fontId="9" fillId="7" borderId="17" applyProtection="0">
      <alignment horizontal="right" vertical="top"/>
    </xf>
    <xf numFmtId="4" fontId="9" fillId="7" borderId="17" applyProtection="0">
      <alignment horizontal="right" vertical="top"/>
    </xf>
    <xf numFmtId="49" fontId="10" fillId="5" borderId="17" applyProtection="0">
      <alignment horizontal="left" vertical="top"/>
    </xf>
    <xf numFmtId="166" fontId="10" fillId="5" borderId="17" applyProtection="0">
      <alignment horizontal="right" vertical="top"/>
    </xf>
    <xf numFmtId="49" fontId="9" fillId="4" borderId="16" applyProtection="0">
      <alignment horizontal="left" vertical="top"/>
    </xf>
    <xf numFmtId="49" fontId="9" fillId="4" borderId="18" applyProtection="0">
      <alignment horizontal="left" vertical="top"/>
    </xf>
    <xf numFmtId="49" fontId="9" fillId="4" borderId="18" applyProtection="0">
      <alignment horizontal="left" vertical="top"/>
    </xf>
    <xf numFmtId="49" fontId="9" fillId="4" borderId="18" applyProtection="0">
      <alignment horizontal="left" vertical="top"/>
    </xf>
    <xf numFmtId="49" fontId="9" fillId="4" borderId="16" applyProtection="0">
      <alignment horizontal="left" vertical="top"/>
    </xf>
    <xf numFmtId="49" fontId="9" fillId="4" borderId="16" applyProtection="0">
      <alignment horizontal="left" vertical="top"/>
    </xf>
    <xf numFmtId="49" fontId="9" fillId="4" borderId="18" applyProtection="0">
      <alignment horizontal="left" vertical="top"/>
    </xf>
    <xf numFmtId="49" fontId="9" fillId="4" borderId="18" applyProtection="0">
      <alignment horizontal="left" vertical="top"/>
    </xf>
    <xf numFmtId="4" fontId="10" fillId="5" borderId="17" applyProtection="0">
      <alignment horizontal="right" vertical="top"/>
    </xf>
    <xf numFmtId="49" fontId="9" fillId="4" borderId="19" applyProtection="0">
      <alignment horizontal="left" vertical="top"/>
    </xf>
    <xf numFmtId="49" fontId="9" fillId="4" borderId="20" applyProtection="0">
      <alignment horizontal="left" vertical="top" wrapText="1"/>
    </xf>
    <xf numFmtId="49" fontId="9" fillId="4" borderId="20" applyProtection="0">
      <alignment horizontal="left" vertical="top" wrapText="1"/>
    </xf>
    <xf numFmtId="49" fontId="9" fillId="4" borderId="20" applyProtection="0">
      <alignment horizontal="left" vertical="top" wrapText="1"/>
    </xf>
    <xf numFmtId="49" fontId="9" fillId="4" borderId="21" applyProtection="0">
      <alignment horizontal="left" vertical="top"/>
    </xf>
    <xf numFmtId="49" fontId="9" fillId="4" borderId="21" applyProtection="0">
      <alignment horizontal="left" vertical="top"/>
    </xf>
    <xf numFmtId="49" fontId="9" fillId="4" borderId="22" applyProtection="0">
      <alignment horizontal="left" vertical="top" wrapText="1"/>
    </xf>
    <xf numFmtId="49" fontId="9" fillId="4" borderId="22" applyProtection="0">
      <alignment horizontal="left" vertical="top" wrapText="1"/>
    </xf>
    <xf numFmtId="49" fontId="9" fillId="4" borderId="18" applyProtection="0">
      <alignment horizontal="left" vertical="top"/>
    </xf>
    <xf numFmtId="49" fontId="9" fillId="4" borderId="16" applyProtection="0">
      <alignment horizontal="left" vertical="top"/>
    </xf>
    <xf numFmtId="49" fontId="9" fillId="4" borderId="22" applyProtection="0">
      <alignment horizontal="left" vertical="top" wrapText="1"/>
    </xf>
    <xf numFmtId="49" fontId="9" fillId="4" borderId="22" applyProtection="0">
      <alignment horizontal="left" vertical="top" wrapText="1"/>
    </xf>
    <xf numFmtId="49" fontId="9" fillId="4" borderId="22" applyProtection="0">
      <alignment horizontal="left" vertical="top" wrapText="1"/>
    </xf>
    <xf numFmtId="49" fontId="9" fillId="4" borderId="19" applyProtection="0">
      <alignment horizontal="left" vertical="top"/>
    </xf>
    <xf numFmtId="49" fontId="9" fillId="4" borderId="19" applyProtection="0">
      <alignment horizontal="left" vertical="top"/>
    </xf>
    <xf numFmtId="49" fontId="9" fillId="4" borderId="19" applyProtection="0">
      <alignment horizontal="center" vertical="top"/>
    </xf>
    <xf numFmtId="49" fontId="9" fillId="4" borderId="16" applyProtection="0">
      <alignment horizontal="left" vertical="top"/>
    </xf>
    <xf numFmtId="49" fontId="9" fillId="4" borderId="19" applyProtection="0">
      <alignment horizontal="left" vertical="top"/>
    </xf>
    <xf numFmtId="49" fontId="9" fillId="4" borderId="20" applyProtection="0">
      <alignment horizontal="left" vertical="top" wrapText="1"/>
    </xf>
    <xf numFmtId="4" fontId="9" fillId="7" borderId="17" applyProtection="0">
      <alignment horizontal="right" vertical="top"/>
    </xf>
    <xf numFmtId="49" fontId="9" fillId="4" borderId="21" applyProtection="0">
      <alignment horizontal="left" vertical="top"/>
    </xf>
    <xf numFmtId="49" fontId="9" fillId="4" borderId="21" applyProtection="0">
      <alignment horizontal="left" vertical="top"/>
    </xf>
    <xf numFmtId="49" fontId="9" fillId="4" borderId="21" applyProtection="0">
      <alignment horizontal="left" vertical="top"/>
    </xf>
    <xf numFmtId="49" fontId="9" fillId="4" borderId="16" applyProtection="0">
      <alignment horizontal="left" vertical="top"/>
    </xf>
    <xf numFmtId="49" fontId="9" fillId="4" borderId="16" applyProtection="0">
      <alignment horizontal="left" vertical="top"/>
    </xf>
    <xf numFmtId="49" fontId="9" fillId="4" borderId="16" applyProtection="0">
      <alignment horizontal="left" vertical="top"/>
    </xf>
    <xf numFmtId="4" fontId="9" fillId="7" borderId="17" applyProtection="0">
      <alignment horizontal="right" vertical="top"/>
    </xf>
    <xf numFmtId="49" fontId="9" fillId="4" borderId="16" applyProtection="0">
      <alignment horizontal="left" vertical="top"/>
    </xf>
    <xf numFmtId="49" fontId="9" fillId="4" borderId="22" applyProtection="0">
      <alignment horizontal="left" vertical="top" wrapText="1"/>
    </xf>
    <xf numFmtId="4" fontId="10" fillId="5" borderId="17" applyProtection="0">
      <alignment horizontal="right" vertical="top"/>
    </xf>
    <xf numFmtId="49" fontId="9" fillId="4" borderId="19" applyProtection="0">
      <alignment horizontal="center" vertical="top"/>
    </xf>
    <xf numFmtId="49" fontId="9" fillId="4" borderId="19" applyProtection="0">
      <alignment horizontal="center" vertical="top"/>
    </xf>
    <xf numFmtId="49" fontId="9" fillId="4" borderId="19" applyProtection="0">
      <alignment horizontal="center" vertical="top"/>
    </xf>
    <xf numFmtId="4" fontId="9" fillId="6" borderId="17" applyProtection="0">
      <alignment horizontal="right" vertical="top"/>
    </xf>
    <xf numFmtId="4" fontId="9" fillId="6" borderId="17" applyProtection="0">
      <alignment horizontal="right" vertical="top"/>
    </xf>
    <xf numFmtId="49" fontId="9" fillId="4" borderId="18" applyProtection="0">
      <alignment horizontal="left" vertical="top"/>
    </xf>
    <xf numFmtId="4" fontId="9" fillId="6" borderId="17" applyProtection="0">
      <alignment horizontal="right" vertical="top"/>
    </xf>
    <xf numFmtId="49" fontId="9" fillId="4" borderId="18" applyProtection="0">
      <alignment horizontal="left" vertical="top"/>
    </xf>
    <xf numFmtId="49" fontId="9" fillId="4" borderId="16" applyProtection="0">
      <alignment horizontal="left" vertical="top"/>
    </xf>
    <xf numFmtId="4" fontId="9" fillId="6" borderId="17" applyProtection="0">
      <alignment horizontal="right" vertical="top"/>
    </xf>
    <xf numFmtId="49" fontId="9" fillId="4" borderId="19" applyProtection="0">
      <alignment horizontal="left" vertical="top"/>
    </xf>
    <xf numFmtId="49" fontId="9" fillId="4" borderId="19" applyProtection="0">
      <alignment horizontal="left" vertical="top"/>
    </xf>
    <xf numFmtId="49" fontId="9" fillId="4" borderId="19" applyProtection="0">
      <alignment horizontal="left" vertical="top"/>
    </xf>
    <xf numFmtId="4" fontId="9" fillId="7" borderId="17" applyProtection="0">
      <alignment horizontal="right" vertical="top"/>
    </xf>
    <xf numFmtId="4" fontId="9" fillId="7" borderId="17" applyProtection="0">
      <alignment horizontal="right" vertical="top"/>
    </xf>
    <xf numFmtId="49" fontId="9" fillId="4" borderId="20" applyProtection="0">
      <alignment horizontal="left" vertical="top" wrapText="1"/>
    </xf>
    <xf numFmtId="4" fontId="10" fillId="5" borderId="17" applyProtection="0">
      <alignment horizontal="right" vertical="top"/>
    </xf>
    <xf numFmtId="49" fontId="9" fillId="4" borderId="20" applyProtection="0">
      <alignment horizontal="left" vertical="top" wrapText="1"/>
    </xf>
    <xf numFmtId="4" fontId="9" fillId="6" borderId="17" applyProtection="0">
      <alignment horizontal="right" vertical="top"/>
    </xf>
    <xf numFmtId="49" fontId="9" fillId="4" borderId="16" applyProtection="0">
      <alignment horizontal="left" vertical="top"/>
    </xf>
    <xf numFmtId="49" fontId="9" fillId="4" borderId="16" applyProtection="0">
      <alignment horizontal="left" vertical="top"/>
    </xf>
    <xf numFmtId="49" fontId="9" fillId="4" borderId="16" applyProtection="0">
      <alignment horizontal="left" vertical="top"/>
    </xf>
    <xf numFmtId="4" fontId="10" fillId="5" borderId="17" applyProtection="0">
      <alignment horizontal="right" vertical="top"/>
    </xf>
    <xf numFmtId="4" fontId="10" fillId="5" borderId="17" applyProtection="0">
      <alignment horizontal="right" vertical="top"/>
    </xf>
    <xf numFmtId="49" fontId="9" fillId="4" borderId="22" applyProtection="0">
      <alignment horizontal="left" vertical="top" wrapText="1"/>
    </xf>
    <xf numFmtId="49" fontId="9" fillId="4" borderId="22" applyProtection="0">
      <alignment horizontal="left" vertical="top" wrapText="1"/>
    </xf>
    <xf numFmtId="4" fontId="9" fillId="7" borderId="17" applyProtection="0">
      <alignment horizontal="right" vertical="top"/>
    </xf>
    <xf numFmtId="49" fontId="9" fillId="4" borderId="16" applyProtection="0">
      <alignment horizontal="left" vertical="top"/>
    </xf>
    <xf numFmtId="49" fontId="9" fillId="4" borderId="16" applyProtection="0">
      <alignment horizontal="center" vertical="top"/>
    </xf>
    <xf numFmtId="49" fontId="9" fillId="4" borderId="16" applyProtection="0">
      <alignment horizontal="center" vertical="top"/>
    </xf>
    <xf numFmtId="49" fontId="9" fillId="4" borderId="16" applyProtection="0">
      <alignment horizontal="center" vertical="top"/>
    </xf>
    <xf numFmtId="49" fontId="9" fillId="4" borderId="16" applyProtection="0">
      <alignment horizontal="left" vertical="top"/>
    </xf>
    <xf numFmtId="49" fontId="9" fillId="4" borderId="16" applyProtection="0">
      <alignment horizontal="left" vertical="top"/>
    </xf>
    <xf numFmtId="0" fontId="1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2" fillId="0" borderId="0" xfId="1" applyFont="1"/>
    <xf numFmtId="1" fontId="2" fillId="0" borderId="0" xfId="1" applyNumberFormat="1" applyFont="1"/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49" fontId="3" fillId="2" borderId="0" xfId="1" applyNumberFormat="1" applyFont="1" applyFill="1" applyAlignment="1">
      <alignment horizontal="left" vertical="center"/>
    </xf>
    <xf numFmtId="0" fontId="5" fillId="2" borderId="0" xfId="1" applyFont="1" applyFill="1"/>
    <xf numFmtId="0" fontId="6" fillId="2" borderId="0" xfId="1" applyFont="1" applyFill="1" applyAlignment="1">
      <alignment horizontal="center"/>
    </xf>
    <xf numFmtId="0" fontId="6" fillId="2" borderId="0" xfId="1" applyFont="1" applyFill="1"/>
    <xf numFmtId="0" fontId="6" fillId="0" borderId="0" xfId="1" applyFont="1"/>
    <xf numFmtId="1" fontId="6" fillId="0" borderId="0" xfId="1" applyNumberFormat="1" applyFont="1"/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/>
    </xf>
    <xf numFmtId="1" fontId="7" fillId="3" borderId="4" xfId="1" applyNumberFormat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/>
    </xf>
    <xf numFmtId="0" fontId="7" fillId="3" borderId="6" xfId="1" applyFont="1" applyFill="1" applyBorder="1" applyAlignment="1">
      <alignment horizontal="center"/>
    </xf>
    <xf numFmtId="1" fontId="7" fillId="3" borderId="8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/>
    </xf>
    <xf numFmtId="0" fontId="6" fillId="0" borderId="2" xfId="1" applyFont="1" applyFill="1" applyBorder="1" applyAlignment="1">
      <alignment horizontal="center"/>
    </xf>
    <xf numFmtId="20" fontId="6" fillId="0" borderId="2" xfId="1" applyNumberFormat="1" applyFont="1" applyFill="1" applyBorder="1" applyAlignment="1">
      <alignment horizontal="center"/>
    </xf>
    <xf numFmtId="164" fontId="6" fillId="0" borderId="9" xfId="1" applyNumberFormat="1" applyFont="1" applyFill="1" applyBorder="1" applyAlignment="1">
      <alignment horizontal="center"/>
    </xf>
    <xf numFmtId="164" fontId="6" fillId="0" borderId="2" xfId="1" applyNumberFormat="1" applyFont="1" applyFill="1" applyBorder="1" applyAlignment="1">
      <alignment horizontal="center"/>
    </xf>
    <xf numFmtId="1" fontId="6" fillId="0" borderId="4" xfId="1" applyNumberFormat="1" applyFont="1" applyFill="1" applyBorder="1" applyAlignment="1">
      <alignment horizontal="center"/>
    </xf>
    <xf numFmtId="0" fontId="6" fillId="0" borderId="0" xfId="1" applyFont="1" applyFill="1"/>
    <xf numFmtId="164" fontId="6" fillId="0" borderId="0" xfId="1" applyNumberFormat="1" applyFont="1" applyFill="1"/>
    <xf numFmtId="0" fontId="6" fillId="0" borderId="5" xfId="1" applyFont="1" applyFill="1" applyBorder="1"/>
    <xf numFmtId="0" fontId="6" fillId="0" borderId="6" xfId="1" applyFont="1" applyFill="1" applyBorder="1" applyAlignment="1">
      <alignment horizontal="center"/>
    </xf>
    <xf numFmtId="20" fontId="6" fillId="0" borderId="6" xfId="1" applyNumberFormat="1" applyFont="1" applyFill="1" applyBorder="1" applyAlignment="1">
      <alignment horizontal="center"/>
    </xf>
    <xf numFmtId="164" fontId="6" fillId="0" borderId="7" xfId="1" applyNumberFormat="1" applyFont="1" applyFill="1" applyBorder="1" applyAlignment="1">
      <alignment horizontal="center"/>
    </xf>
    <xf numFmtId="164" fontId="6" fillId="0" borderId="6" xfId="1" applyNumberFormat="1" applyFont="1" applyFill="1" applyBorder="1" applyAlignment="1">
      <alignment horizontal="center"/>
    </xf>
    <xf numFmtId="1" fontId="6" fillId="0" borderId="8" xfId="1" applyNumberFormat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0" xfId="1" applyFont="1" applyFill="1" applyBorder="1" applyAlignment="1">
      <alignment horizontal="center"/>
    </xf>
    <xf numFmtId="20" fontId="6" fillId="2" borderId="0" xfId="1" applyNumberFormat="1" applyFont="1" applyFill="1" applyBorder="1" applyAlignment="1">
      <alignment horizontal="center"/>
    </xf>
    <xf numFmtId="164" fontId="6" fillId="2" borderId="0" xfId="1" applyNumberFormat="1" applyFont="1" applyFill="1" applyBorder="1" applyAlignment="1">
      <alignment horizontal="center"/>
    </xf>
    <xf numFmtId="0" fontId="7" fillId="2" borderId="0" xfId="1" applyFont="1" applyFill="1" applyBorder="1" applyAlignment="1"/>
    <xf numFmtId="0" fontId="7" fillId="0" borderId="0" xfId="1" applyFont="1" applyFill="1" applyBorder="1" applyAlignment="1"/>
    <xf numFmtId="0" fontId="6" fillId="0" borderId="0" xfId="1" applyFont="1" applyFill="1" applyBorder="1"/>
    <xf numFmtId="0" fontId="7" fillId="3" borderId="10" xfId="1" applyFont="1" applyFill="1" applyBorder="1" applyAlignment="1">
      <alignment horizontal="center"/>
    </xf>
    <xf numFmtId="0" fontId="7" fillId="3" borderId="11" xfId="1" applyFont="1" applyFill="1" applyBorder="1" applyAlignment="1">
      <alignment horizontal="center"/>
    </xf>
    <xf numFmtId="0" fontId="6" fillId="0" borderId="1" xfId="1" applyFont="1" applyFill="1" applyBorder="1"/>
    <xf numFmtId="164" fontId="6" fillId="0" borderId="10" xfId="1" applyNumberFormat="1" applyFont="1" applyFill="1" applyBorder="1" applyAlignment="1">
      <alignment horizontal="center"/>
    </xf>
    <xf numFmtId="0" fontId="5" fillId="2" borderId="0" xfId="1" applyFont="1" applyFill="1" applyBorder="1" applyAlignment="1"/>
    <xf numFmtId="164" fontId="6" fillId="0" borderId="11" xfId="1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/>
    <xf numFmtId="0" fontId="7" fillId="3" borderId="4" xfId="1" applyFont="1" applyFill="1" applyBorder="1" applyAlignment="1">
      <alignment horizontal="center"/>
    </xf>
    <xf numFmtId="0" fontId="6" fillId="0" borderId="12" xfId="1" applyFont="1" applyFill="1" applyBorder="1"/>
    <xf numFmtId="0" fontId="6" fillId="0" borderId="13" xfId="1" applyFont="1" applyFill="1" applyBorder="1" applyAlignment="1">
      <alignment horizontal="center"/>
    </xf>
    <xf numFmtId="164" fontId="6" fillId="0" borderId="14" xfId="1" applyNumberFormat="1" applyFont="1" applyFill="1" applyBorder="1" applyAlignment="1">
      <alignment horizontal="center"/>
    </xf>
    <xf numFmtId="0" fontId="8" fillId="2" borderId="0" xfId="1" applyFont="1" applyFill="1"/>
    <xf numFmtId="0" fontId="8" fillId="2" borderId="0" xfId="1" applyFont="1" applyFill="1" applyAlignment="1">
      <alignment horizontal="center"/>
    </xf>
    <xf numFmtId="0" fontId="8" fillId="0" borderId="0" xfId="1" applyFont="1"/>
    <xf numFmtId="1" fontId="8" fillId="0" borderId="0" xfId="1" applyNumberFormat="1" applyFont="1"/>
    <xf numFmtId="0" fontId="6" fillId="0" borderId="0" xfId="1" applyFont="1" applyAlignment="1">
      <alignment horizontal="center"/>
    </xf>
    <xf numFmtId="0" fontId="2" fillId="0" borderId="0" xfId="1" applyFont="1" applyAlignment="1">
      <alignment horizontal="center"/>
    </xf>
  </cellXfs>
  <cellStyles count="107">
    <cellStyle name="1" xfId="2"/>
    <cellStyle name="1 2" xfId="3"/>
    <cellStyle name="1 3" xfId="4"/>
    <cellStyle name="1 4" xfId="5"/>
    <cellStyle name="1 5" xfId="6"/>
    <cellStyle name="1 6" xfId="7"/>
    <cellStyle name="10" xfId="8"/>
    <cellStyle name="10 2" xfId="9"/>
    <cellStyle name="10 3" xfId="10"/>
    <cellStyle name="10 4" xfId="11"/>
    <cellStyle name="10 5" xfId="12"/>
    <cellStyle name="11" xfId="13"/>
    <cellStyle name="11 2" xfId="14"/>
    <cellStyle name="11 3" xfId="15"/>
    <cellStyle name="11 4" xfId="16"/>
    <cellStyle name="11 5" xfId="17"/>
    <cellStyle name="12" xfId="18"/>
    <cellStyle name="12 2" xfId="19"/>
    <cellStyle name="12 3" xfId="20"/>
    <cellStyle name="12 4" xfId="21"/>
    <cellStyle name="13" xfId="22"/>
    <cellStyle name="13 2" xfId="23"/>
    <cellStyle name="13 3" xfId="24"/>
    <cellStyle name="13 4" xfId="25"/>
    <cellStyle name="14" xfId="26"/>
    <cellStyle name="15" xfId="27"/>
    <cellStyle name="16" xfId="28"/>
    <cellStyle name="17" xfId="29"/>
    <cellStyle name="18" xfId="30"/>
    <cellStyle name="19" xfId="31"/>
    <cellStyle name="2" xfId="32"/>
    <cellStyle name="2 2" xfId="33"/>
    <cellStyle name="2 3" xfId="34"/>
    <cellStyle name="2 4" xfId="35"/>
    <cellStyle name="2 5" xfId="36"/>
    <cellStyle name="2 6" xfId="37"/>
    <cellStyle name="2_Report (TV pořady) 20111214 103428" xfId="38"/>
    <cellStyle name="2_Report (TV pořady) 20120213 163820" xfId="39"/>
    <cellStyle name="20" xfId="40"/>
    <cellStyle name="3" xfId="41"/>
    <cellStyle name="3 2" xfId="42"/>
    <cellStyle name="3 3" xfId="43"/>
    <cellStyle name="3 4" xfId="44"/>
    <cellStyle name="3 5" xfId="45"/>
    <cellStyle name="3 6" xfId="46"/>
    <cellStyle name="3_Report (TV pořady) 20111214 103428" xfId="47"/>
    <cellStyle name="3_Report (TV pořady) 20120213 163820" xfId="48"/>
    <cellStyle name="4" xfId="49"/>
    <cellStyle name="4 2" xfId="50"/>
    <cellStyle name="4 3" xfId="51"/>
    <cellStyle name="4 4" xfId="52"/>
    <cellStyle name="4 5" xfId="53"/>
    <cellStyle name="4 6" xfId="54"/>
    <cellStyle name="4 7" xfId="55"/>
    <cellStyle name="4_Report (TV pořady) 20111214 103428" xfId="56"/>
    <cellStyle name="4_Report (TV pořady) 20111214 124231" xfId="57"/>
    <cellStyle name="4_Report (TV pořady) 20120213 163820" xfId="58"/>
    <cellStyle name="5" xfId="59"/>
    <cellStyle name="5 2" xfId="60"/>
    <cellStyle name="5 3" xfId="61"/>
    <cellStyle name="5 4" xfId="62"/>
    <cellStyle name="5 5" xfId="63"/>
    <cellStyle name="5 6" xfId="64"/>
    <cellStyle name="5 7" xfId="65"/>
    <cellStyle name="5_Report (TV pořady) 20111214 103428" xfId="66"/>
    <cellStyle name="5_Report (TV pořady) 20111214 124231" xfId="67"/>
    <cellStyle name="5_Report (TV pořady) 20120213 163820" xfId="68"/>
    <cellStyle name="6" xfId="69"/>
    <cellStyle name="6 2" xfId="70"/>
    <cellStyle name="6 3" xfId="71"/>
    <cellStyle name="6 4" xfId="72"/>
    <cellStyle name="6 5" xfId="73"/>
    <cellStyle name="6 6" xfId="74"/>
    <cellStyle name="6 7" xfId="75"/>
    <cellStyle name="6_Report (TV pořady) 20111214 103428" xfId="76"/>
    <cellStyle name="6_Report (TV pořady) 20111214 124231" xfId="77"/>
    <cellStyle name="6_Report (TV pořady) 20120213 163820" xfId="78"/>
    <cellStyle name="7" xfId="79"/>
    <cellStyle name="7 2" xfId="80"/>
    <cellStyle name="7 3" xfId="81"/>
    <cellStyle name="7 4" xfId="82"/>
    <cellStyle name="7 5" xfId="83"/>
    <cellStyle name="7 6" xfId="84"/>
    <cellStyle name="7 7" xfId="85"/>
    <cellStyle name="7_Report (TV pořady) 20111214 103428" xfId="86"/>
    <cellStyle name="7_Report (TV pořady) 20111214 124231" xfId="87"/>
    <cellStyle name="7_Report (TV pořady) 20120213 163820" xfId="88"/>
    <cellStyle name="8" xfId="89"/>
    <cellStyle name="8 2" xfId="90"/>
    <cellStyle name="8 3" xfId="91"/>
    <cellStyle name="8 4" xfId="92"/>
    <cellStyle name="8 5" xfId="93"/>
    <cellStyle name="8 6" xfId="94"/>
    <cellStyle name="8_Report (TV pořady) 20111214 103428" xfId="95"/>
    <cellStyle name="8_Report (TV pořady) 20120213 163820" xfId="96"/>
    <cellStyle name="9" xfId="97"/>
    <cellStyle name="9 2" xfId="98"/>
    <cellStyle name="9 3" xfId="99"/>
    <cellStyle name="9 4" xfId="100"/>
    <cellStyle name="9 5" xfId="101"/>
    <cellStyle name="9_Report (TV pořady) 20111214 103428" xfId="102"/>
    <cellStyle name="9_Report (TV pořady) 20120213 163820" xfId="103"/>
    <cellStyle name="Normal 2" xfId="104"/>
    <cellStyle name="Normální" xfId="0" builtinId="0"/>
    <cellStyle name="normální 2" xfId="105"/>
    <cellStyle name="normální 3" xfId="1"/>
    <cellStyle name="normální 4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76201</xdr:colOff>
      <xdr:row>0</xdr:row>
      <xdr:rowOff>0</xdr:rowOff>
    </xdr:from>
    <xdr:to>
      <xdr:col>8</xdr:col>
      <xdr:colOff>1076326</xdr:colOff>
      <xdr:row>10</xdr:row>
      <xdr:rowOff>271462</xdr:rowOff>
    </xdr:to>
    <xdr:pic>
      <xdr:nvPicPr>
        <xdr:cNvPr id="2" name="Obrázek 1" descr="KINO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58201" y="0"/>
          <a:ext cx="4343400" cy="24431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P41"/>
  <sheetViews>
    <sheetView tabSelected="1" workbookViewId="0"/>
  </sheetViews>
  <sheetFormatPr defaultRowHeight="12.75" x14ac:dyDescent="0.2"/>
  <cols>
    <col min="1" max="1" width="36.85546875" style="3" customWidth="1"/>
    <col min="2" max="2" width="23.85546875" style="60" bestFit="1" customWidth="1"/>
    <col min="3" max="3" width="30.5703125" style="60" customWidth="1"/>
    <col min="4" max="4" width="17.7109375" style="60" customWidth="1"/>
    <col min="5" max="5" width="16.7109375" style="60" customWidth="1"/>
    <col min="6" max="9" width="16.7109375" style="3" customWidth="1"/>
    <col min="10" max="10" width="11" style="3" customWidth="1"/>
    <col min="11" max="11" width="12" style="3" bestFit="1" customWidth="1"/>
    <col min="12" max="12" width="9.7109375" style="4" customWidth="1"/>
    <col min="13" max="13" width="10.7109375" style="3" customWidth="1"/>
    <col min="14" max="14" width="8.7109375" style="3" customWidth="1"/>
    <col min="15" max="15" width="9.140625" style="3" customWidth="1"/>
    <col min="16" max="17" width="10.85546875" style="3" bestFit="1" customWidth="1"/>
    <col min="18" max="16384" width="9.140625" style="3"/>
  </cols>
  <sheetData>
    <row r="1" spans="1:16" x14ac:dyDescent="0.2">
      <c r="A1" s="1"/>
      <c r="B1" s="2"/>
      <c r="C1" s="2"/>
      <c r="D1" s="2"/>
      <c r="E1" s="1"/>
      <c r="F1" s="1"/>
      <c r="G1" s="1"/>
      <c r="I1" s="1"/>
      <c r="K1" s="4"/>
      <c r="L1" s="3"/>
    </row>
    <row r="2" spans="1:16" x14ac:dyDescent="0.2">
      <c r="A2" s="1"/>
      <c r="B2" s="2"/>
      <c r="C2" s="2"/>
      <c r="D2" s="2"/>
      <c r="E2" s="1"/>
      <c r="F2" s="1"/>
      <c r="G2" s="1"/>
      <c r="I2" s="1"/>
      <c r="K2" s="4"/>
      <c r="L2" s="3"/>
    </row>
    <row r="3" spans="1:16" x14ac:dyDescent="0.2">
      <c r="A3" s="1"/>
      <c r="B3" s="2"/>
      <c r="C3" s="2"/>
      <c r="D3" s="2"/>
      <c r="E3" s="1"/>
      <c r="F3" s="1"/>
      <c r="G3" s="1"/>
      <c r="I3" s="1"/>
      <c r="K3" s="4"/>
      <c r="L3" s="3"/>
    </row>
    <row r="4" spans="1:16" x14ac:dyDescent="0.2">
      <c r="A4" s="1"/>
      <c r="B4" s="2"/>
      <c r="C4" s="2"/>
      <c r="D4" s="2"/>
      <c r="E4" s="1"/>
      <c r="F4" s="1"/>
      <c r="G4" s="1"/>
      <c r="I4" s="1"/>
      <c r="K4" s="4"/>
      <c r="L4" s="3"/>
    </row>
    <row r="5" spans="1:16" x14ac:dyDescent="0.2">
      <c r="A5" s="1"/>
      <c r="B5" s="2"/>
      <c r="C5" s="2"/>
      <c r="D5" s="2"/>
      <c r="E5" s="1"/>
      <c r="F5" s="1"/>
      <c r="G5" s="1"/>
      <c r="I5" s="1"/>
      <c r="K5" s="4"/>
      <c r="L5" s="3"/>
    </row>
    <row r="6" spans="1:16" x14ac:dyDescent="0.2">
      <c r="A6" s="1"/>
      <c r="B6" s="2"/>
      <c r="C6" s="2"/>
      <c r="D6" s="2"/>
      <c r="E6" s="1"/>
      <c r="F6" s="1"/>
      <c r="G6" s="1"/>
      <c r="I6" s="1"/>
      <c r="K6" s="4"/>
      <c r="L6" s="3"/>
    </row>
    <row r="7" spans="1:16" x14ac:dyDescent="0.2">
      <c r="A7" s="1"/>
      <c r="B7" s="2"/>
      <c r="C7" s="2"/>
      <c r="D7" s="2"/>
      <c r="E7" s="1"/>
      <c r="F7" s="1"/>
      <c r="G7" s="1"/>
      <c r="I7" s="1"/>
      <c r="K7" s="4"/>
      <c r="L7" s="3"/>
    </row>
    <row r="8" spans="1:16" s="7" customFormat="1" ht="30" customHeight="1" x14ac:dyDescent="0.25">
      <c r="A8" s="5" t="s">
        <v>0</v>
      </c>
      <c r="B8" s="5"/>
      <c r="C8" s="5"/>
      <c r="D8" s="5"/>
      <c r="E8" s="5"/>
      <c r="F8" s="5"/>
      <c r="G8" s="5"/>
      <c r="H8" s="5"/>
      <c r="I8" s="6"/>
    </row>
    <row r="9" spans="1:16" s="7" customFormat="1" ht="30" customHeight="1" x14ac:dyDescent="0.25">
      <c r="A9" s="8" t="s">
        <v>1</v>
      </c>
      <c r="B9" s="8"/>
      <c r="C9" s="8"/>
      <c r="D9" s="8"/>
      <c r="E9" s="8"/>
      <c r="F9" s="8"/>
      <c r="G9" s="8"/>
      <c r="H9" s="8"/>
      <c r="I9" s="6"/>
    </row>
    <row r="10" spans="1:16" ht="21.95" customHeight="1" x14ac:dyDescent="0.2">
      <c r="A10" s="1"/>
      <c r="B10" s="2"/>
      <c r="C10" s="2"/>
      <c r="D10" s="2"/>
      <c r="E10" s="1"/>
      <c r="F10" s="1"/>
      <c r="I10" s="1"/>
      <c r="K10" s="4"/>
      <c r="L10" s="3"/>
    </row>
    <row r="11" spans="1:16" s="12" customFormat="1" ht="21.95" customHeight="1" x14ac:dyDescent="0.25">
      <c r="A11" s="9" t="s">
        <v>2</v>
      </c>
      <c r="B11" s="10"/>
      <c r="C11" s="10"/>
      <c r="D11" s="10"/>
      <c r="E11" s="11"/>
      <c r="F11" s="11"/>
      <c r="I11" s="11"/>
      <c r="K11" s="13"/>
    </row>
    <row r="12" spans="1:16" s="12" customFormat="1" ht="21.95" customHeight="1" x14ac:dyDescent="0.25">
      <c r="A12" s="14" t="s">
        <v>3</v>
      </c>
      <c r="B12" s="15" t="s">
        <v>4</v>
      </c>
      <c r="C12" s="15"/>
      <c r="D12" s="16" t="s">
        <v>5</v>
      </c>
      <c r="E12" s="16"/>
      <c r="F12" s="16"/>
      <c r="G12" s="16"/>
      <c r="H12" s="16"/>
      <c r="I12" s="17" t="s">
        <v>6</v>
      </c>
    </row>
    <row r="13" spans="1:16" s="12" customFormat="1" ht="26.25" customHeight="1" x14ac:dyDescent="0.25">
      <c r="A13" s="18"/>
      <c r="B13" s="19" t="s">
        <v>7</v>
      </c>
      <c r="C13" s="19" t="s">
        <v>8</v>
      </c>
      <c r="D13" s="20" t="s">
        <v>9</v>
      </c>
      <c r="E13" s="21" t="s">
        <v>10</v>
      </c>
      <c r="F13" s="21" t="s">
        <v>11</v>
      </c>
      <c r="G13" s="21" t="s">
        <v>12</v>
      </c>
      <c r="H13" s="21" t="s">
        <v>13</v>
      </c>
      <c r="I13" s="22"/>
    </row>
    <row r="14" spans="1:16" s="29" customFormat="1" ht="21.95" customHeight="1" x14ac:dyDescent="0.25">
      <c r="A14" s="23" t="s">
        <v>14</v>
      </c>
      <c r="B14" s="24" t="s">
        <v>15</v>
      </c>
      <c r="C14" s="25" t="s">
        <v>16</v>
      </c>
      <c r="D14" s="26">
        <v>25000</v>
      </c>
      <c r="E14" s="27">
        <f t="shared" ref="E14:E15" si="0">IF(I14&gt;=4,D14*1.8,"-")</f>
        <v>45000</v>
      </c>
      <c r="F14" s="27">
        <f t="shared" ref="F14:F15" si="1">IF(I14&gt;=6,D14*2.4,"-")</f>
        <v>60000</v>
      </c>
      <c r="G14" s="27">
        <f t="shared" ref="G14:G15" si="2">IF(I14&gt;=8,D14*3,"-")</f>
        <v>75000</v>
      </c>
      <c r="H14" s="27">
        <f t="shared" ref="H14:H15" si="3">IF(I14=10,D14*3.6,"-")</f>
        <v>90000</v>
      </c>
      <c r="I14" s="28">
        <v>10</v>
      </c>
      <c r="K14" s="30"/>
      <c r="L14" s="30"/>
    </row>
    <row r="15" spans="1:16" s="29" customFormat="1" ht="21.95" customHeight="1" x14ac:dyDescent="0.25">
      <c r="A15" s="31" t="s">
        <v>17</v>
      </c>
      <c r="B15" s="32" t="s">
        <v>15</v>
      </c>
      <c r="C15" s="33" t="s">
        <v>18</v>
      </c>
      <c r="D15" s="34">
        <v>20000</v>
      </c>
      <c r="E15" s="35">
        <f t="shared" si="0"/>
        <v>36000</v>
      </c>
      <c r="F15" s="35">
        <f t="shared" si="1"/>
        <v>48000</v>
      </c>
      <c r="G15" s="35">
        <f t="shared" si="2"/>
        <v>60000</v>
      </c>
      <c r="H15" s="35">
        <f t="shared" si="3"/>
        <v>72000</v>
      </c>
      <c r="I15" s="36">
        <v>10</v>
      </c>
      <c r="K15" s="30"/>
      <c r="L15" s="30"/>
    </row>
    <row r="16" spans="1:16" s="43" customFormat="1" ht="21.95" customHeight="1" x14ac:dyDescent="0.25">
      <c r="A16" s="37"/>
      <c r="B16" s="38"/>
      <c r="C16" s="39"/>
      <c r="D16" s="38"/>
      <c r="E16" s="38"/>
      <c r="F16" s="38"/>
      <c r="G16" s="40"/>
      <c r="H16" s="40"/>
      <c r="I16" s="41"/>
      <c r="J16" s="42"/>
      <c r="K16" s="42"/>
      <c r="L16" s="42"/>
      <c r="M16" s="42"/>
      <c r="O16" s="30"/>
      <c r="P16" s="30"/>
    </row>
    <row r="17" spans="1:14" s="12" customFormat="1" ht="21.95" customHeight="1" x14ac:dyDescent="0.25">
      <c r="A17" s="9" t="s">
        <v>19</v>
      </c>
      <c r="B17" s="10"/>
      <c r="C17" s="10"/>
      <c r="D17" s="10"/>
      <c r="E17" s="11"/>
      <c r="F17" s="11"/>
      <c r="G17" s="11"/>
      <c r="H17" s="11"/>
      <c r="I17" s="11"/>
      <c r="K17" s="13"/>
    </row>
    <row r="18" spans="1:14" s="12" customFormat="1" ht="21.95" customHeight="1" x14ac:dyDescent="0.25">
      <c r="A18" s="14" t="s">
        <v>3</v>
      </c>
      <c r="B18" s="15" t="s">
        <v>4</v>
      </c>
      <c r="C18" s="15"/>
      <c r="D18" s="44" t="s">
        <v>20</v>
      </c>
      <c r="E18" s="41"/>
      <c r="F18" s="41"/>
      <c r="G18" s="41"/>
      <c r="H18" s="41"/>
      <c r="I18" s="11"/>
    </row>
    <row r="19" spans="1:14" s="12" customFormat="1" ht="21.95" customHeight="1" x14ac:dyDescent="0.25">
      <c r="A19" s="18"/>
      <c r="B19" s="19" t="s">
        <v>7</v>
      </c>
      <c r="C19" s="19" t="s">
        <v>8</v>
      </c>
      <c r="D19" s="45" t="s">
        <v>21</v>
      </c>
      <c r="E19" s="41"/>
      <c r="F19" s="41"/>
      <c r="G19" s="41"/>
      <c r="H19" s="41"/>
      <c r="I19" s="11"/>
    </row>
    <row r="20" spans="1:14" s="29" customFormat="1" ht="21.95" customHeight="1" x14ac:dyDescent="0.25">
      <c r="A20" s="46" t="s">
        <v>22</v>
      </c>
      <c r="B20" s="24" t="s">
        <v>15</v>
      </c>
      <c r="C20" s="25" t="s">
        <v>16</v>
      </c>
      <c r="D20" s="47">
        <v>12000</v>
      </c>
      <c r="E20" s="48"/>
      <c r="F20" s="48"/>
      <c r="G20" s="48"/>
      <c r="H20" s="48"/>
      <c r="I20" s="11"/>
    </row>
    <row r="21" spans="1:14" s="29" customFormat="1" ht="21.95" customHeight="1" x14ac:dyDescent="0.25">
      <c r="A21" s="31" t="s">
        <v>23</v>
      </c>
      <c r="B21" s="32" t="s">
        <v>15</v>
      </c>
      <c r="C21" s="33" t="s">
        <v>18</v>
      </c>
      <c r="D21" s="49">
        <v>10000</v>
      </c>
      <c r="E21" s="48"/>
      <c r="F21" s="48"/>
      <c r="G21" s="50"/>
      <c r="H21" s="48"/>
      <c r="I21" s="11"/>
    </row>
    <row r="22" spans="1:14" s="43" customFormat="1" ht="21.95" customHeight="1" x14ac:dyDescent="0.25">
      <c r="A22" s="37"/>
      <c r="B22" s="38"/>
      <c r="C22" s="38"/>
      <c r="D22" s="39"/>
      <c r="E22" s="38"/>
      <c r="F22" s="38"/>
      <c r="G22" s="38"/>
      <c r="H22" s="40"/>
      <c r="I22" s="40"/>
      <c r="J22" s="29"/>
      <c r="K22" s="42"/>
      <c r="L22" s="42"/>
      <c r="M22" s="42"/>
      <c r="N22" s="42"/>
    </row>
    <row r="23" spans="1:14" s="12" customFormat="1" ht="21.95" customHeight="1" x14ac:dyDescent="0.25">
      <c r="A23" s="9" t="s">
        <v>24</v>
      </c>
      <c r="B23" s="10"/>
      <c r="C23" s="10"/>
      <c r="D23" s="10"/>
      <c r="E23" s="10"/>
      <c r="F23" s="11"/>
      <c r="G23" s="11"/>
      <c r="H23" s="11"/>
      <c r="I23" s="11"/>
      <c r="J23" s="29"/>
      <c r="L23" s="13"/>
    </row>
    <row r="24" spans="1:14" s="12" customFormat="1" ht="21.95" customHeight="1" x14ac:dyDescent="0.25">
      <c r="A24" s="14" t="s">
        <v>3</v>
      </c>
      <c r="B24" s="15" t="s">
        <v>25</v>
      </c>
      <c r="C24" s="15"/>
      <c r="D24" s="51" t="s">
        <v>26</v>
      </c>
      <c r="E24" s="41"/>
      <c r="F24" s="41"/>
      <c r="G24" s="41"/>
      <c r="H24" s="41"/>
      <c r="I24" s="41"/>
      <c r="J24" s="29"/>
    </row>
    <row r="25" spans="1:14" s="12" customFormat="1" ht="21.95" customHeight="1" x14ac:dyDescent="0.25">
      <c r="A25" s="18"/>
      <c r="B25" s="19" t="s">
        <v>7</v>
      </c>
      <c r="C25" s="19" t="s">
        <v>8</v>
      </c>
      <c r="D25" s="45" t="s">
        <v>27</v>
      </c>
      <c r="E25" s="41"/>
      <c r="F25" s="41"/>
      <c r="G25" s="41"/>
      <c r="H25" s="41"/>
      <c r="I25" s="41"/>
      <c r="J25" s="29"/>
    </row>
    <row r="26" spans="1:14" s="29" customFormat="1" ht="21.95" customHeight="1" x14ac:dyDescent="0.25">
      <c r="A26" s="52" t="s">
        <v>28</v>
      </c>
      <c r="B26" s="53" t="s">
        <v>15</v>
      </c>
      <c r="C26" s="25" t="s">
        <v>16</v>
      </c>
      <c r="D26" s="54">
        <v>12000</v>
      </c>
      <c r="E26" s="48"/>
      <c r="F26" s="48"/>
      <c r="G26" s="48"/>
      <c r="H26" s="48"/>
      <c r="I26" s="48"/>
    </row>
    <row r="27" spans="1:14" s="29" customFormat="1" ht="21.95" customHeight="1" x14ac:dyDescent="0.25">
      <c r="A27" s="31" t="s">
        <v>29</v>
      </c>
      <c r="B27" s="32" t="s">
        <v>15</v>
      </c>
      <c r="C27" s="33" t="s">
        <v>18</v>
      </c>
      <c r="D27" s="49">
        <v>10000</v>
      </c>
      <c r="E27" s="48"/>
      <c r="F27" s="48"/>
      <c r="G27" s="48"/>
      <c r="H27" s="48"/>
      <c r="I27" s="48"/>
    </row>
    <row r="28" spans="1:14" s="43" customFormat="1" ht="21.95" customHeight="1" x14ac:dyDescent="0.25">
      <c r="A28" s="37"/>
      <c r="B28" s="38"/>
      <c r="C28" s="38"/>
      <c r="D28" s="39"/>
      <c r="E28" s="38"/>
      <c r="F28" s="38"/>
      <c r="G28" s="38"/>
      <c r="H28" s="40"/>
      <c r="I28" s="40"/>
      <c r="J28" s="29"/>
      <c r="K28" s="42"/>
      <c r="L28" s="42"/>
      <c r="M28" s="42"/>
      <c r="N28" s="42"/>
    </row>
    <row r="29" spans="1:14" s="12" customFormat="1" ht="21.95" customHeight="1" x14ac:dyDescent="0.25">
      <c r="A29" s="11"/>
      <c r="B29" s="10"/>
      <c r="C29" s="10"/>
      <c r="D29" s="10"/>
      <c r="E29" s="10"/>
      <c r="F29" s="11"/>
      <c r="G29" s="11"/>
      <c r="H29" s="11"/>
      <c r="I29" s="11"/>
      <c r="J29" s="29"/>
      <c r="L29" s="13"/>
    </row>
    <row r="30" spans="1:14" s="12" customFormat="1" ht="21.95" customHeight="1" x14ac:dyDescent="0.25">
      <c r="A30" s="55" t="s">
        <v>30</v>
      </c>
      <c r="B30" s="10"/>
      <c r="C30" s="10"/>
      <c r="D30" s="10"/>
      <c r="E30" s="10"/>
      <c r="F30" s="11"/>
      <c r="G30" s="11"/>
      <c r="H30" s="11"/>
      <c r="I30" s="11"/>
      <c r="J30" s="29"/>
      <c r="L30" s="13"/>
    </row>
    <row r="31" spans="1:14" s="12" customFormat="1" ht="21.95" customHeight="1" x14ac:dyDescent="0.25">
      <c r="A31" s="55" t="s">
        <v>31</v>
      </c>
      <c r="B31" s="10"/>
      <c r="C31" s="10"/>
      <c r="D31" s="10"/>
      <c r="E31" s="10"/>
      <c r="F31" s="11"/>
      <c r="G31" s="11"/>
      <c r="H31" s="11"/>
      <c r="I31" s="11"/>
      <c r="J31" s="29"/>
      <c r="L31" s="13"/>
    </row>
    <row r="32" spans="1:14" s="57" customFormat="1" ht="21.95" customHeight="1" x14ac:dyDescent="0.25">
      <c r="A32" s="55" t="s">
        <v>32</v>
      </c>
      <c r="B32" s="56"/>
      <c r="C32" s="56"/>
      <c r="D32" s="56"/>
      <c r="E32" s="56"/>
      <c r="F32" s="55"/>
      <c r="G32" s="55"/>
      <c r="H32" s="55"/>
      <c r="I32" s="55"/>
      <c r="J32" s="29"/>
      <c r="L32" s="58"/>
    </row>
    <row r="33" spans="1:12" s="57" customFormat="1" ht="21.95" customHeight="1" x14ac:dyDescent="0.25">
      <c r="A33" s="55" t="s">
        <v>33</v>
      </c>
      <c r="B33" s="56"/>
      <c r="C33" s="56"/>
      <c r="D33" s="56"/>
      <c r="E33" s="56"/>
      <c r="F33" s="55"/>
      <c r="G33" s="55"/>
      <c r="H33" s="55"/>
      <c r="I33" s="55"/>
      <c r="J33" s="29"/>
      <c r="L33" s="58"/>
    </row>
    <row r="34" spans="1:12" s="57" customFormat="1" ht="21.95" customHeight="1" x14ac:dyDescent="0.25">
      <c r="A34" s="55" t="s">
        <v>34</v>
      </c>
      <c r="B34" s="56"/>
      <c r="C34" s="56"/>
      <c r="D34" s="56"/>
      <c r="E34" s="56"/>
      <c r="F34" s="55"/>
      <c r="G34" s="55"/>
      <c r="H34" s="55"/>
      <c r="I34" s="55"/>
      <c r="J34" s="29"/>
      <c r="L34" s="58"/>
    </row>
    <row r="35" spans="1:12" s="12" customFormat="1" ht="21.95" customHeight="1" x14ac:dyDescent="0.25">
      <c r="A35" s="11"/>
      <c r="B35" s="10"/>
      <c r="C35" s="10"/>
      <c r="D35" s="10"/>
      <c r="E35" s="10"/>
      <c r="F35" s="11"/>
      <c r="G35" s="11"/>
      <c r="H35" s="11"/>
      <c r="I35" s="11"/>
      <c r="J35" s="29"/>
      <c r="L35" s="13"/>
    </row>
    <row r="36" spans="1:12" s="12" customFormat="1" ht="21.95" customHeight="1" x14ac:dyDescent="0.25">
      <c r="A36" s="55" t="s">
        <v>35</v>
      </c>
      <c r="B36" s="10"/>
      <c r="C36" s="10"/>
      <c r="D36" s="10"/>
      <c r="E36" s="10"/>
      <c r="F36" s="11"/>
      <c r="G36" s="11"/>
      <c r="H36" s="11"/>
      <c r="I36" s="11"/>
      <c r="J36" s="29"/>
      <c r="L36" s="13"/>
    </row>
    <row r="37" spans="1:12" s="12" customFormat="1" ht="21.95" customHeight="1" x14ac:dyDescent="0.25">
      <c r="B37" s="59"/>
      <c r="C37" s="59"/>
      <c r="D37" s="59"/>
      <c r="E37" s="59"/>
      <c r="J37" s="29"/>
      <c r="L37" s="13"/>
    </row>
    <row r="38" spans="1:12" s="12" customFormat="1" ht="21.95" customHeight="1" x14ac:dyDescent="0.25">
      <c r="A38" s="59"/>
      <c r="B38" s="59"/>
      <c r="C38" s="59"/>
      <c r="D38" s="59"/>
      <c r="J38" s="29"/>
      <c r="K38" s="13"/>
    </row>
    <row r="39" spans="1:12" s="12" customFormat="1" ht="21.95" customHeight="1" x14ac:dyDescent="0.25">
      <c r="B39" s="59"/>
      <c r="C39" s="59"/>
      <c r="D39" s="59"/>
      <c r="E39" s="59"/>
      <c r="J39" s="29"/>
      <c r="L39" s="13"/>
    </row>
    <row r="40" spans="1:12" s="12" customFormat="1" ht="21.95" customHeight="1" x14ac:dyDescent="0.25">
      <c r="B40" s="59"/>
      <c r="C40" s="59"/>
      <c r="D40" s="59"/>
      <c r="E40" s="59"/>
      <c r="J40" s="29"/>
      <c r="L40" s="13"/>
    </row>
    <row r="41" spans="1:12" s="12" customFormat="1" ht="15.75" x14ac:dyDescent="0.25">
      <c r="B41" s="59"/>
      <c r="C41" s="59"/>
      <c r="D41" s="59"/>
      <c r="E41" s="59"/>
      <c r="L41" s="13"/>
    </row>
  </sheetData>
  <mergeCells count="10">
    <mergeCell ref="A18:A19"/>
    <mergeCell ref="B18:C18"/>
    <mergeCell ref="A24:A25"/>
    <mergeCell ref="B24:C24"/>
    <mergeCell ref="A8:H8"/>
    <mergeCell ref="A9:H9"/>
    <mergeCell ref="A12:A13"/>
    <mergeCell ref="B12:C12"/>
    <mergeCell ref="D12:H12"/>
    <mergeCell ref="I12:I13"/>
  </mergeCells>
  <pageMargins left="0.70866141732283472" right="0.78740157480314965" top="0.59055118110236227" bottom="0.59055118110236227" header="0.51181102362204722" footer="0.51181102362204722"/>
  <pageSetup paperSize="9" scale="6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Červen</vt:lpstr>
      <vt:lpstr>Červen!Názvy_tisku</vt:lpstr>
      <vt:lpstr>Červen!Oblast_tisku</vt:lpstr>
    </vt:vector>
  </TitlesOfParts>
  <Company>MÉDEA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Sezemská</dc:creator>
  <cp:lastModifiedBy>Lucie Sezemská</cp:lastModifiedBy>
  <dcterms:created xsi:type="dcterms:W3CDTF">2018-05-24T13:21:36Z</dcterms:created>
  <dcterms:modified xsi:type="dcterms:W3CDTF">2018-05-24T13:22:02Z</dcterms:modified>
</cp:coreProperties>
</file>